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ichwojcik\AppData\Local\Temp\ezdpuw\20260216101458843\"/>
    </mc:Choice>
  </mc:AlternateContent>
  <xr:revisionPtr revIDLastSave="0" documentId="13_ncr:1_{A1807169-4EE6-4432-A109-71A1339CECE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19" i="1"/>
  <c r="H5" i="1"/>
  <c r="H48" i="1" l="1"/>
  <c r="H49" i="1" s="1"/>
  <c r="H50" i="1" l="1"/>
</calcChain>
</file>

<file path=xl/sharedStrings.xml><?xml version="1.0" encoding="utf-8"?>
<sst xmlns="http://schemas.openxmlformats.org/spreadsheetml/2006/main" count="110" uniqueCount="76">
  <si>
    <t>Lp.</t>
  </si>
  <si>
    <t xml:space="preserve">szerokość </t>
  </si>
  <si>
    <t>głębokość</t>
  </si>
  <si>
    <t>materac</t>
  </si>
  <si>
    <t>wykonany z płyty 18 mm</t>
  </si>
  <si>
    <t xml:space="preserve">konstrukcja pod materac </t>
  </si>
  <si>
    <t>z litego drewna</t>
  </si>
  <si>
    <t>tkanina</t>
  </si>
  <si>
    <t>o strukturze plecionki</t>
  </si>
  <si>
    <t>gramatura</t>
  </si>
  <si>
    <t>skład</t>
  </si>
  <si>
    <t>poliester</t>
  </si>
  <si>
    <t>ścieralność (wg. testu Martindale)</t>
  </si>
  <si>
    <t>nie mniejsza niż 90 000</t>
  </si>
  <si>
    <t>min 240 g/m2 (+/- 5%)</t>
  </si>
  <si>
    <t>powierzcnia spania</t>
  </si>
  <si>
    <t>wysokość</t>
  </si>
  <si>
    <t>190 cm</t>
  </si>
  <si>
    <t>na sprężynach bonelowych i piance poliuretanowej</t>
  </si>
  <si>
    <t>kolor</t>
  </si>
  <si>
    <t xml:space="preserve">pojemnik na pościel </t>
  </si>
  <si>
    <t>materiał</t>
  </si>
  <si>
    <t>min 20 cm</t>
  </si>
  <si>
    <t>nóżki</t>
  </si>
  <si>
    <t>długość</t>
  </si>
  <si>
    <t>konstrukcja</t>
  </si>
  <si>
    <t>stelaż drewniany + płyta wiórowa</t>
  </si>
  <si>
    <t>kanapa rozkłądana z funkcją spania</t>
  </si>
  <si>
    <t>z tworzywa sztucznego</t>
  </si>
  <si>
    <t xml:space="preserve">wysokość do siedziska </t>
  </si>
  <si>
    <t>głębokość siedziska</t>
  </si>
  <si>
    <t>siedzisko i oparcie</t>
  </si>
  <si>
    <t>wykonane z pianki wykończone tkaniną</t>
  </si>
  <si>
    <t>WARTOŚĆ netto (poz. 1…3)</t>
  </si>
  <si>
    <t xml:space="preserve">WARTOŚĆ brutto </t>
  </si>
  <si>
    <t>wymiary tapczanu</t>
  </si>
  <si>
    <t>wymiary</t>
  </si>
  <si>
    <t>Wersalka  dwuosobowa</t>
  </si>
  <si>
    <t>odcień szarości (Zamawiający określi po przedstawieniu próbnika)</t>
  </si>
  <si>
    <t>wymiary wersalki</t>
  </si>
  <si>
    <t>Podatek VAT 23 %</t>
  </si>
  <si>
    <t>powierzchnia spania</t>
  </si>
  <si>
    <t>200 / 90 cm</t>
  </si>
  <si>
    <t>Tapczan jednoosobowy/łóżko tapicerowane</t>
  </si>
  <si>
    <t>od 40 - do 70 cm</t>
  </si>
  <si>
    <t>190 x 117</t>
  </si>
  <si>
    <t>117 cm</t>
  </si>
  <si>
    <t>max 96 cm</t>
  </si>
  <si>
    <t>93 cm</t>
  </si>
  <si>
    <t>201 cm</t>
  </si>
  <si>
    <t>Fotel wypoczynkowy typu USZAK</t>
  </si>
  <si>
    <t>stalowa</t>
  </si>
  <si>
    <t xml:space="preserve">max. 50 cm </t>
  </si>
  <si>
    <t xml:space="preserve">poliester </t>
  </si>
  <si>
    <t>nogi/stopki - drewno/stal</t>
  </si>
  <si>
    <t>o strukturze gładkiej, plamoodpornej</t>
  </si>
  <si>
    <t xml:space="preserve">65 cm </t>
  </si>
  <si>
    <t xml:space="preserve">max. 70 cm </t>
  </si>
  <si>
    <t>do 100 cm</t>
  </si>
  <si>
    <t xml:space="preserve">42-46 cm </t>
  </si>
  <si>
    <t>podpis Wykonawcy/Pełnomocnika</t>
  </si>
  <si>
    <t>(Pieczęć firmowa)</t>
  </si>
  <si>
    <t>Kosztorys Ofertowy dla cz. 5</t>
  </si>
  <si>
    <t>Miejsce dostawy</t>
  </si>
  <si>
    <t>ZOS w Kazimierzu Dolnym, ul. Czerniawy 67, 24-120 Kazimierz Dolny</t>
  </si>
  <si>
    <r>
      <t xml:space="preserve">ZOS w Nałęczowie, ul. Partyzantów 11, 24-140 Nałeczów - </t>
    </r>
    <r>
      <rPr>
        <b/>
        <sz val="8"/>
        <color theme="1"/>
        <rFont val="Arial"/>
        <family val="2"/>
        <charset val="238"/>
      </rPr>
      <t>1 sztuka</t>
    </r>
  </si>
  <si>
    <r>
      <t xml:space="preserve">ZOS w Kazimierzu Dolnym, ul. Czerniawy 67, 24-120 Kazimierz Dolny - </t>
    </r>
    <r>
      <rPr>
        <b/>
        <sz val="8"/>
        <color theme="1"/>
        <rFont val="Arial"/>
        <family val="2"/>
        <charset val="238"/>
      </rPr>
      <t>3 sztuki</t>
    </r>
  </si>
  <si>
    <t>………………………………</t>
  </si>
  <si>
    <t>…..................................</t>
  </si>
  <si>
    <t>Data …………………….....</t>
  </si>
  <si>
    <t>Asortyment</t>
  </si>
  <si>
    <t>Załącznik Nr1</t>
  </si>
  <si>
    <t>Specyfikacja parametrów</t>
  </si>
  <si>
    <t>Cena jednostkowa (netto)</t>
  </si>
  <si>
    <t>Ilość sztuk</t>
  </si>
  <si>
    <t>Wartość (netto) kol. 4*3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</si>
</sst>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2" fontId="1" fillId="0" borderId="0" xfId="0" applyNumberFormat="1" applyFont="1" applyFill="1" applyAlignment="1">
      <alignment wrapText="1"/>
    </xf>
    <xf numFmtId="2" fontId="1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 wrapText="1"/>
    </xf>
    <xf numFmtId="164" fontId="8" fillId="0" borderId="0" xfId="0" applyNumberFormat="1" applyFont="1" applyBorder="1" applyAlignment="1">
      <alignment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right" wrapText="1"/>
    </xf>
    <xf numFmtId="2" fontId="2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2" fontId="4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wrapText="1"/>
    </xf>
    <xf numFmtId="2" fontId="9" fillId="0" borderId="0" xfId="0" applyNumberFormat="1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Fill="1" applyBorder="1" applyAlignment="1">
      <alignment horizontal="left" vertical="center" wrapText="1"/>
    </xf>
    <xf numFmtId="2" fontId="2" fillId="0" borderId="9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11" fillId="0" borderId="3" xfId="0" applyNumberFormat="1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44" fontId="11" fillId="0" borderId="3" xfId="0" applyNumberFormat="1" applyFont="1" applyFill="1" applyBorder="1" applyAlignment="1">
      <alignment horizontal="center" vertical="center" wrapText="1"/>
    </xf>
    <xf numFmtId="44" fontId="11" fillId="0" borderId="4" xfId="0" applyNumberFormat="1" applyFont="1" applyFill="1" applyBorder="1" applyAlignment="1">
      <alignment horizontal="center" vertical="center" wrapText="1"/>
    </xf>
    <xf numFmtId="44" fontId="11" fillId="0" borderId="2" xfId="0" applyNumberFormat="1" applyFont="1" applyFill="1" applyBorder="1" applyAlignment="1">
      <alignment horizontal="center" vertical="center" wrapText="1"/>
    </xf>
    <xf numFmtId="44" fontId="11" fillId="0" borderId="1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Fill="1" applyBorder="1" applyAlignment="1">
      <alignment horizontal="righ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7"/>
  <sheetViews>
    <sheetView tabSelected="1" topLeftCell="A34" zoomScale="120" zoomScaleNormal="120" workbookViewId="0">
      <selection activeCell="I35" sqref="I35:I47"/>
    </sheetView>
  </sheetViews>
  <sheetFormatPr defaultColWidth="9.875" defaultRowHeight="11.25"/>
  <cols>
    <col min="1" max="1" width="7.125" style="1" customWidth="1"/>
    <col min="2" max="2" width="19.375" style="1" customWidth="1"/>
    <col min="3" max="3" width="23.75" style="1" customWidth="1"/>
    <col min="4" max="4" width="15" style="3" customWidth="1"/>
    <col min="5" max="5" width="31" style="1" customWidth="1"/>
    <col min="6" max="6" width="9.875" style="2" customWidth="1"/>
    <col min="7" max="7" width="10.625" style="2" customWidth="1"/>
    <col min="8" max="8" width="9.75" style="1" customWidth="1"/>
    <col min="9" max="9" width="12.125" style="1" customWidth="1"/>
    <col min="10" max="16384" width="9.875" style="1"/>
  </cols>
  <sheetData>
    <row r="1" spans="1:18" ht="14.25">
      <c r="A1" s="24"/>
      <c r="B1" s="25"/>
      <c r="C1" s="25"/>
      <c r="D1" s="26"/>
      <c r="E1" s="24"/>
      <c r="F1" s="27"/>
    </row>
    <row r="2" spans="1:18" ht="39.75" customHeight="1">
      <c r="A2" s="56" t="s">
        <v>62</v>
      </c>
      <c r="B2" s="57"/>
      <c r="C2" s="57"/>
      <c r="D2" s="57"/>
      <c r="E2" s="57"/>
      <c r="F2" s="57"/>
      <c r="G2" s="55" t="s">
        <v>71</v>
      </c>
      <c r="H2" s="55"/>
      <c r="I2" s="55"/>
    </row>
    <row r="3" spans="1:18" ht="55.5" customHeight="1">
      <c r="A3" s="64" t="s">
        <v>0</v>
      </c>
      <c r="B3" s="23" t="s">
        <v>70</v>
      </c>
      <c r="C3" s="58" t="s">
        <v>72</v>
      </c>
      <c r="D3" s="59"/>
      <c r="E3" s="60"/>
      <c r="F3" s="34" t="s">
        <v>73</v>
      </c>
      <c r="G3" s="35" t="s">
        <v>74</v>
      </c>
      <c r="H3" s="34" t="s">
        <v>75</v>
      </c>
      <c r="I3" s="34" t="s">
        <v>63</v>
      </c>
      <c r="J3" s="17"/>
      <c r="K3" s="50"/>
      <c r="L3" s="50"/>
      <c r="M3" s="50"/>
      <c r="N3" s="4"/>
      <c r="O3" s="50"/>
      <c r="P3" s="50"/>
      <c r="Q3" s="50"/>
      <c r="R3" s="5"/>
    </row>
    <row r="4" spans="1:18" ht="48.75" customHeight="1">
      <c r="A4" s="65"/>
      <c r="B4" s="28">
        <v>1</v>
      </c>
      <c r="C4" s="61">
        <v>2</v>
      </c>
      <c r="D4" s="62"/>
      <c r="E4" s="63"/>
      <c r="F4" s="28">
        <v>3</v>
      </c>
      <c r="G4" s="28">
        <v>4</v>
      </c>
      <c r="H4" s="28">
        <v>5</v>
      </c>
      <c r="I4" s="28">
        <v>6</v>
      </c>
      <c r="J4" s="10"/>
      <c r="K4" s="10"/>
      <c r="L4" s="10"/>
      <c r="M4" s="10"/>
      <c r="N4" s="10"/>
      <c r="O4" s="6"/>
      <c r="P4" s="7"/>
      <c r="Q4" s="7"/>
      <c r="R4" s="5"/>
    </row>
    <row r="5" spans="1:18" ht="27" customHeight="1">
      <c r="A5" s="66">
        <v>1</v>
      </c>
      <c r="B5" s="38" t="s">
        <v>43</v>
      </c>
      <c r="C5" s="39" t="s">
        <v>35</v>
      </c>
      <c r="D5" s="29" t="s">
        <v>1</v>
      </c>
      <c r="E5" s="30" t="s">
        <v>48</v>
      </c>
      <c r="F5" s="40"/>
      <c r="G5" s="40">
        <v>6</v>
      </c>
      <c r="H5" s="70">
        <f>G5*F5</f>
        <v>0</v>
      </c>
      <c r="I5" s="75" t="s">
        <v>64</v>
      </c>
      <c r="J5" s="11"/>
      <c r="K5" s="11"/>
      <c r="L5" s="11"/>
      <c r="M5" s="11"/>
      <c r="N5" s="11"/>
      <c r="O5" s="5"/>
      <c r="P5" s="5"/>
      <c r="Q5" s="5"/>
      <c r="R5" s="5"/>
    </row>
    <row r="6" spans="1:18" ht="27" customHeight="1">
      <c r="A6" s="67"/>
      <c r="B6" s="38"/>
      <c r="C6" s="39"/>
      <c r="D6" s="29" t="s">
        <v>24</v>
      </c>
      <c r="E6" s="30" t="s">
        <v>49</v>
      </c>
      <c r="F6" s="41"/>
      <c r="G6" s="41"/>
      <c r="H6" s="71"/>
      <c r="I6" s="76"/>
      <c r="J6" s="12"/>
      <c r="K6" s="13"/>
      <c r="L6" s="12"/>
      <c r="M6" s="12"/>
      <c r="N6" s="14"/>
      <c r="O6" s="8"/>
      <c r="P6" s="8"/>
      <c r="Q6" s="8"/>
      <c r="R6" s="8"/>
    </row>
    <row r="7" spans="1:18" ht="27" customHeight="1">
      <c r="A7" s="67"/>
      <c r="B7" s="38"/>
      <c r="C7" s="39"/>
      <c r="D7" s="29" t="s">
        <v>16</v>
      </c>
      <c r="E7" s="30" t="s">
        <v>44</v>
      </c>
      <c r="F7" s="41"/>
      <c r="G7" s="41"/>
      <c r="H7" s="71"/>
      <c r="I7" s="76"/>
      <c r="J7" s="12"/>
      <c r="K7" s="13"/>
      <c r="L7" s="12"/>
      <c r="M7" s="12"/>
      <c r="N7" s="14"/>
      <c r="O7" s="8"/>
      <c r="P7" s="8"/>
      <c r="Q7" s="8"/>
      <c r="R7" s="8"/>
    </row>
    <row r="8" spans="1:18" ht="27" customHeight="1">
      <c r="A8" s="67"/>
      <c r="B8" s="38"/>
      <c r="C8" s="39"/>
      <c r="D8" s="29" t="s">
        <v>41</v>
      </c>
      <c r="E8" s="30" t="s">
        <v>42</v>
      </c>
      <c r="F8" s="41"/>
      <c r="G8" s="41"/>
      <c r="H8" s="71"/>
      <c r="I8" s="76"/>
      <c r="J8" s="12"/>
      <c r="K8" s="13"/>
      <c r="L8" s="12"/>
      <c r="M8" s="12"/>
      <c r="N8" s="14"/>
      <c r="O8" s="8"/>
      <c r="P8" s="8"/>
      <c r="Q8" s="8"/>
      <c r="R8" s="8"/>
    </row>
    <row r="9" spans="1:18" ht="27" customHeight="1">
      <c r="A9" s="67"/>
      <c r="B9" s="38"/>
      <c r="C9" s="29" t="s">
        <v>3</v>
      </c>
      <c r="D9" s="43" t="s">
        <v>18</v>
      </c>
      <c r="E9" s="44"/>
      <c r="F9" s="41"/>
      <c r="G9" s="41"/>
      <c r="H9" s="71"/>
      <c r="I9" s="76"/>
      <c r="J9" s="18"/>
      <c r="K9" s="18"/>
      <c r="L9" s="18"/>
      <c r="M9" s="18"/>
      <c r="N9" s="9"/>
      <c r="O9" s="8"/>
      <c r="P9" s="8"/>
      <c r="Q9" s="8"/>
      <c r="R9" s="8"/>
    </row>
    <row r="10" spans="1:18" ht="27" customHeight="1">
      <c r="A10" s="67"/>
      <c r="B10" s="38"/>
      <c r="C10" s="29" t="s">
        <v>5</v>
      </c>
      <c r="D10" s="43" t="s">
        <v>6</v>
      </c>
      <c r="E10" s="44"/>
      <c r="F10" s="41"/>
      <c r="G10" s="41"/>
      <c r="H10" s="71"/>
      <c r="I10" s="76"/>
      <c r="J10" s="18"/>
      <c r="K10" s="18"/>
      <c r="L10" s="18"/>
      <c r="M10" s="18"/>
      <c r="N10" s="8"/>
      <c r="O10" s="8"/>
      <c r="P10" s="8"/>
      <c r="Q10" s="8"/>
      <c r="R10" s="8"/>
    </row>
    <row r="11" spans="1:18" ht="27" customHeight="1">
      <c r="A11" s="67"/>
      <c r="B11" s="38"/>
      <c r="C11" s="45" t="s">
        <v>20</v>
      </c>
      <c r="D11" s="29" t="s">
        <v>21</v>
      </c>
      <c r="E11" s="30" t="s">
        <v>4</v>
      </c>
      <c r="F11" s="41"/>
      <c r="G11" s="41"/>
      <c r="H11" s="71"/>
      <c r="I11" s="76"/>
    </row>
    <row r="12" spans="1:18" ht="27" customHeight="1">
      <c r="A12" s="67"/>
      <c r="B12" s="38"/>
      <c r="C12" s="47"/>
      <c r="D12" s="29" t="s">
        <v>2</v>
      </c>
      <c r="E12" s="30" t="s">
        <v>22</v>
      </c>
      <c r="F12" s="41"/>
      <c r="G12" s="41"/>
      <c r="H12" s="71"/>
      <c r="I12" s="76"/>
    </row>
    <row r="13" spans="1:18" ht="27" customHeight="1">
      <c r="A13" s="67"/>
      <c r="B13" s="38"/>
      <c r="C13" s="45" t="s">
        <v>7</v>
      </c>
      <c r="D13" s="48" t="s">
        <v>8</v>
      </c>
      <c r="E13" s="48"/>
      <c r="F13" s="41"/>
      <c r="G13" s="41"/>
      <c r="H13" s="71"/>
      <c r="I13" s="76"/>
    </row>
    <row r="14" spans="1:18" ht="27" customHeight="1">
      <c r="A14" s="67"/>
      <c r="B14" s="38"/>
      <c r="C14" s="46"/>
      <c r="D14" s="29" t="s">
        <v>9</v>
      </c>
      <c r="E14" s="31" t="s">
        <v>14</v>
      </c>
      <c r="F14" s="41"/>
      <c r="G14" s="41"/>
      <c r="H14" s="71"/>
      <c r="I14" s="76"/>
    </row>
    <row r="15" spans="1:18" ht="27" customHeight="1">
      <c r="A15" s="67"/>
      <c r="B15" s="38"/>
      <c r="C15" s="46"/>
      <c r="D15" s="29" t="s">
        <v>10</v>
      </c>
      <c r="E15" s="31" t="s">
        <v>11</v>
      </c>
      <c r="F15" s="41"/>
      <c r="G15" s="41"/>
      <c r="H15" s="71"/>
      <c r="I15" s="76"/>
    </row>
    <row r="16" spans="1:18" ht="21">
      <c r="A16" s="67"/>
      <c r="B16" s="38"/>
      <c r="C16" s="46"/>
      <c r="D16" s="29" t="s">
        <v>12</v>
      </c>
      <c r="E16" s="31" t="s">
        <v>13</v>
      </c>
      <c r="F16" s="41"/>
      <c r="G16" s="41"/>
      <c r="H16" s="71"/>
      <c r="I16" s="76"/>
    </row>
    <row r="17" spans="1:9" ht="27" customHeight="1">
      <c r="A17" s="67"/>
      <c r="B17" s="38"/>
      <c r="C17" s="47"/>
      <c r="D17" s="29" t="s">
        <v>19</v>
      </c>
      <c r="E17" s="29" t="s">
        <v>38</v>
      </c>
      <c r="F17" s="41"/>
      <c r="G17" s="41"/>
      <c r="H17" s="71"/>
      <c r="I17" s="76"/>
    </row>
    <row r="18" spans="1:9" ht="27" customHeight="1">
      <c r="A18" s="68"/>
      <c r="B18" s="38"/>
      <c r="C18" s="32" t="s">
        <v>23</v>
      </c>
      <c r="D18" s="36" t="s">
        <v>28</v>
      </c>
      <c r="E18" s="49"/>
      <c r="F18" s="42"/>
      <c r="G18" s="42"/>
      <c r="H18" s="72"/>
      <c r="I18" s="77"/>
    </row>
    <row r="19" spans="1:9" ht="27" customHeight="1">
      <c r="A19" s="66">
        <v>2</v>
      </c>
      <c r="B19" s="38" t="s">
        <v>37</v>
      </c>
      <c r="C19" s="39" t="s">
        <v>39</v>
      </c>
      <c r="D19" s="29" t="s">
        <v>1</v>
      </c>
      <c r="E19" s="30" t="s">
        <v>46</v>
      </c>
      <c r="F19" s="40"/>
      <c r="G19" s="40">
        <v>4</v>
      </c>
      <c r="H19" s="70">
        <f>G19*F19</f>
        <v>0</v>
      </c>
      <c r="I19" s="75" t="s">
        <v>66</v>
      </c>
    </row>
    <row r="20" spans="1:9" ht="27" customHeight="1">
      <c r="A20" s="67"/>
      <c r="B20" s="38"/>
      <c r="C20" s="39"/>
      <c r="D20" s="29" t="s">
        <v>24</v>
      </c>
      <c r="E20" s="30" t="s">
        <v>17</v>
      </c>
      <c r="F20" s="41"/>
      <c r="G20" s="41"/>
      <c r="H20" s="71"/>
      <c r="I20" s="76"/>
    </row>
    <row r="21" spans="1:9" ht="27" customHeight="1">
      <c r="A21" s="67"/>
      <c r="B21" s="38"/>
      <c r="C21" s="39"/>
      <c r="D21" s="29" t="s">
        <v>16</v>
      </c>
      <c r="E21" s="30" t="s">
        <v>47</v>
      </c>
      <c r="F21" s="41"/>
      <c r="G21" s="41"/>
      <c r="H21" s="71"/>
      <c r="I21" s="76"/>
    </row>
    <row r="22" spans="1:9" ht="27" customHeight="1">
      <c r="A22" s="67"/>
      <c r="B22" s="38"/>
      <c r="C22" s="39"/>
      <c r="D22" s="29" t="s">
        <v>15</v>
      </c>
      <c r="E22" s="30" t="s">
        <v>45</v>
      </c>
      <c r="F22" s="41"/>
      <c r="G22" s="41"/>
      <c r="H22" s="71"/>
      <c r="I22" s="76"/>
    </row>
    <row r="23" spans="1:9" ht="27" customHeight="1">
      <c r="A23" s="67"/>
      <c r="B23" s="38"/>
      <c r="C23" s="29" t="s">
        <v>3</v>
      </c>
      <c r="D23" s="43" t="s">
        <v>18</v>
      </c>
      <c r="E23" s="44"/>
      <c r="F23" s="41"/>
      <c r="G23" s="41"/>
      <c r="H23" s="71"/>
      <c r="I23" s="76"/>
    </row>
    <row r="24" spans="1:9" ht="27" customHeight="1">
      <c r="A24" s="67"/>
      <c r="B24" s="38"/>
      <c r="C24" s="29" t="s">
        <v>25</v>
      </c>
      <c r="D24" s="43" t="s">
        <v>26</v>
      </c>
      <c r="E24" s="44"/>
      <c r="F24" s="41"/>
      <c r="G24" s="41"/>
      <c r="H24" s="71"/>
      <c r="I24" s="76"/>
    </row>
    <row r="25" spans="1:9" ht="27" customHeight="1">
      <c r="A25" s="67"/>
      <c r="B25" s="38"/>
      <c r="C25" s="45" t="s">
        <v>20</v>
      </c>
      <c r="D25" s="29" t="s">
        <v>24</v>
      </c>
      <c r="E25" s="30">
        <v>190</v>
      </c>
      <c r="F25" s="41"/>
      <c r="G25" s="41"/>
      <c r="H25" s="71"/>
      <c r="I25" s="76"/>
    </row>
    <row r="26" spans="1:9" ht="27" customHeight="1">
      <c r="A26" s="67"/>
      <c r="B26" s="38"/>
      <c r="C26" s="46"/>
      <c r="D26" s="29" t="s">
        <v>1</v>
      </c>
      <c r="E26" s="30">
        <v>56</v>
      </c>
      <c r="F26" s="41"/>
      <c r="G26" s="41"/>
      <c r="H26" s="71"/>
      <c r="I26" s="77"/>
    </row>
    <row r="27" spans="1:9" ht="27" customHeight="1">
      <c r="A27" s="67"/>
      <c r="B27" s="38"/>
      <c r="C27" s="46"/>
      <c r="D27" s="29" t="s">
        <v>16</v>
      </c>
      <c r="E27" s="30">
        <v>20</v>
      </c>
      <c r="F27" s="41"/>
      <c r="G27" s="41"/>
      <c r="H27" s="71"/>
      <c r="I27" s="75" t="s">
        <v>65</v>
      </c>
    </row>
    <row r="28" spans="1:9" ht="27" customHeight="1">
      <c r="A28" s="67"/>
      <c r="B28" s="38"/>
      <c r="C28" s="45" t="s">
        <v>7</v>
      </c>
      <c r="D28" s="48" t="s">
        <v>8</v>
      </c>
      <c r="E28" s="48"/>
      <c r="F28" s="41"/>
      <c r="G28" s="41"/>
      <c r="H28" s="71"/>
      <c r="I28" s="76"/>
    </row>
    <row r="29" spans="1:9" ht="27" customHeight="1">
      <c r="A29" s="67"/>
      <c r="B29" s="38"/>
      <c r="C29" s="46"/>
      <c r="D29" s="29" t="s">
        <v>9</v>
      </c>
      <c r="E29" s="31" t="s">
        <v>14</v>
      </c>
      <c r="F29" s="41"/>
      <c r="G29" s="41"/>
      <c r="H29" s="71"/>
      <c r="I29" s="76"/>
    </row>
    <row r="30" spans="1:9" ht="27" customHeight="1">
      <c r="A30" s="67"/>
      <c r="B30" s="38"/>
      <c r="C30" s="46"/>
      <c r="D30" s="29" t="s">
        <v>10</v>
      </c>
      <c r="E30" s="31" t="s">
        <v>11</v>
      </c>
      <c r="F30" s="41"/>
      <c r="G30" s="41"/>
      <c r="H30" s="71"/>
      <c r="I30" s="76"/>
    </row>
    <row r="31" spans="1:9" ht="39.75" customHeight="1">
      <c r="A31" s="67"/>
      <c r="B31" s="38"/>
      <c r="C31" s="46"/>
      <c r="D31" s="29" t="s">
        <v>12</v>
      </c>
      <c r="E31" s="31" t="s">
        <v>13</v>
      </c>
      <c r="F31" s="41"/>
      <c r="G31" s="41"/>
      <c r="H31" s="71"/>
      <c r="I31" s="76"/>
    </row>
    <row r="32" spans="1:9" ht="27" customHeight="1">
      <c r="A32" s="67"/>
      <c r="B32" s="38"/>
      <c r="C32" s="47"/>
      <c r="D32" s="29" t="s">
        <v>19</v>
      </c>
      <c r="E32" s="29" t="s">
        <v>38</v>
      </c>
      <c r="F32" s="41"/>
      <c r="G32" s="41"/>
      <c r="H32" s="71"/>
      <c r="I32" s="76"/>
    </row>
    <row r="33" spans="1:9" ht="27" customHeight="1">
      <c r="A33" s="67"/>
      <c r="B33" s="38"/>
      <c r="C33" s="36" t="s">
        <v>27</v>
      </c>
      <c r="D33" s="37"/>
      <c r="E33" s="33"/>
      <c r="F33" s="41"/>
      <c r="G33" s="41"/>
      <c r="H33" s="71"/>
      <c r="I33" s="76"/>
    </row>
    <row r="34" spans="1:9" ht="27" customHeight="1">
      <c r="A34" s="68"/>
      <c r="B34" s="38"/>
      <c r="C34" s="32" t="s">
        <v>23</v>
      </c>
      <c r="D34" s="36" t="s">
        <v>28</v>
      </c>
      <c r="E34" s="49"/>
      <c r="F34" s="42"/>
      <c r="G34" s="42"/>
      <c r="H34" s="72"/>
      <c r="I34" s="77"/>
    </row>
    <row r="35" spans="1:9" ht="27" customHeight="1">
      <c r="A35" s="69">
        <v>3</v>
      </c>
      <c r="B35" s="38" t="s">
        <v>50</v>
      </c>
      <c r="C35" s="39" t="s">
        <v>36</v>
      </c>
      <c r="D35" s="29" t="s">
        <v>1</v>
      </c>
      <c r="E35" s="30" t="s">
        <v>56</v>
      </c>
      <c r="F35" s="38"/>
      <c r="G35" s="38">
        <v>10</v>
      </c>
      <c r="H35" s="73">
        <f>G35*F35</f>
        <v>0</v>
      </c>
      <c r="I35" s="75" t="s">
        <v>64</v>
      </c>
    </row>
    <row r="36" spans="1:9" ht="27" customHeight="1">
      <c r="A36" s="69"/>
      <c r="B36" s="38"/>
      <c r="C36" s="39"/>
      <c r="D36" s="29" t="s">
        <v>2</v>
      </c>
      <c r="E36" s="30" t="s">
        <v>57</v>
      </c>
      <c r="F36" s="38"/>
      <c r="G36" s="38"/>
      <c r="H36" s="73"/>
      <c r="I36" s="76"/>
    </row>
    <row r="37" spans="1:9" ht="27" customHeight="1">
      <c r="A37" s="69"/>
      <c r="B37" s="38"/>
      <c r="C37" s="39"/>
      <c r="D37" s="29" t="s">
        <v>16</v>
      </c>
      <c r="E37" s="30" t="s">
        <v>58</v>
      </c>
      <c r="F37" s="38"/>
      <c r="G37" s="38"/>
      <c r="H37" s="73"/>
      <c r="I37" s="76"/>
    </row>
    <row r="38" spans="1:9" ht="27" customHeight="1">
      <c r="A38" s="69"/>
      <c r="B38" s="38"/>
      <c r="C38" s="39"/>
      <c r="D38" s="29" t="s">
        <v>29</v>
      </c>
      <c r="E38" s="30" t="s">
        <v>59</v>
      </c>
      <c r="F38" s="38"/>
      <c r="G38" s="38"/>
      <c r="H38" s="73"/>
      <c r="I38" s="76"/>
    </row>
    <row r="39" spans="1:9" ht="27" customHeight="1">
      <c r="A39" s="69"/>
      <c r="B39" s="38"/>
      <c r="C39" s="39"/>
      <c r="D39" s="29" t="s">
        <v>30</v>
      </c>
      <c r="E39" s="30" t="s">
        <v>52</v>
      </c>
      <c r="F39" s="38"/>
      <c r="G39" s="38"/>
      <c r="H39" s="73"/>
      <c r="I39" s="76"/>
    </row>
    <row r="40" spans="1:9" ht="27" customHeight="1">
      <c r="A40" s="69"/>
      <c r="B40" s="38"/>
      <c r="C40" s="29" t="s">
        <v>31</v>
      </c>
      <c r="D40" s="53" t="s">
        <v>32</v>
      </c>
      <c r="E40" s="53"/>
      <c r="F40" s="38"/>
      <c r="G40" s="38"/>
      <c r="H40" s="73"/>
      <c r="I40" s="76"/>
    </row>
    <row r="41" spans="1:9" ht="27" customHeight="1">
      <c r="A41" s="69"/>
      <c r="B41" s="38"/>
      <c r="C41" s="29" t="s">
        <v>25</v>
      </c>
      <c r="D41" s="53" t="s">
        <v>51</v>
      </c>
      <c r="E41" s="53"/>
      <c r="F41" s="38"/>
      <c r="G41" s="38"/>
      <c r="H41" s="73"/>
      <c r="I41" s="76"/>
    </row>
    <row r="42" spans="1:9" ht="27" customHeight="1">
      <c r="A42" s="69"/>
      <c r="B42" s="38"/>
      <c r="C42" s="39" t="s">
        <v>7</v>
      </c>
      <c r="D42" s="48" t="s">
        <v>55</v>
      </c>
      <c r="E42" s="48"/>
      <c r="F42" s="38"/>
      <c r="G42" s="38"/>
      <c r="H42" s="73"/>
      <c r="I42" s="76"/>
    </row>
    <row r="43" spans="1:9" ht="27" customHeight="1">
      <c r="A43" s="69"/>
      <c r="B43" s="38"/>
      <c r="C43" s="39"/>
      <c r="D43" s="29" t="s">
        <v>9</v>
      </c>
      <c r="E43" s="31" t="s">
        <v>14</v>
      </c>
      <c r="F43" s="38"/>
      <c r="G43" s="38"/>
      <c r="H43" s="73"/>
      <c r="I43" s="76"/>
    </row>
    <row r="44" spans="1:9" ht="27" customHeight="1">
      <c r="A44" s="69"/>
      <c r="B44" s="38"/>
      <c r="C44" s="39"/>
      <c r="D44" s="29" t="s">
        <v>10</v>
      </c>
      <c r="E44" s="31" t="s">
        <v>53</v>
      </c>
      <c r="F44" s="38"/>
      <c r="G44" s="38"/>
      <c r="H44" s="73"/>
      <c r="I44" s="76"/>
    </row>
    <row r="45" spans="1:9" ht="21">
      <c r="A45" s="69"/>
      <c r="B45" s="38"/>
      <c r="C45" s="39"/>
      <c r="D45" s="29" t="s">
        <v>12</v>
      </c>
      <c r="E45" s="31" t="s">
        <v>13</v>
      </c>
      <c r="F45" s="38"/>
      <c r="G45" s="38"/>
      <c r="H45" s="73"/>
      <c r="I45" s="76"/>
    </row>
    <row r="46" spans="1:9" ht="21">
      <c r="A46" s="69"/>
      <c r="B46" s="38"/>
      <c r="C46" s="39"/>
      <c r="D46" s="29" t="s">
        <v>19</v>
      </c>
      <c r="E46" s="29" t="s">
        <v>38</v>
      </c>
      <c r="F46" s="38"/>
      <c r="G46" s="38"/>
      <c r="H46" s="73"/>
      <c r="I46" s="76"/>
    </row>
    <row r="47" spans="1:9" ht="27" customHeight="1">
      <c r="A47" s="69"/>
      <c r="B47" s="38"/>
      <c r="C47" s="39"/>
      <c r="D47" s="36" t="s">
        <v>54</v>
      </c>
      <c r="E47" s="49"/>
      <c r="F47" s="38"/>
      <c r="G47" s="38"/>
      <c r="H47" s="73"/>
      <c r="I47" s="77"/>
    </row>
    <row r="48" spans="1:9" ht="27.75" customHeight="1">
      <c r="A48" s="52" t="s">
        <v>33</v>
      </c>
      <c r="B48" s="52"/>
      <c r="C48" s="52"/>
      <c r="D48" s="52"/>
      <c r="E48" s="52"/>
      <c r="F48" s="52"/>
      <c r="G48" s="52"/>
      <c r="H48" s="74">
        <f>SUM(H5:H47)</f>
        <v>0</v>
      </c>
    </row>
    <row r="49" spans="1:8" ht="27.75" customHeight="1">
      <c r="A49" s="52" t="s">
        <v>40</v>
      </c>
      <c r="B49" s="52"/>
      <c r="C49" s="52"/>
      <c r="D49" s="52"/>
      <c r="E49" s="52"/>
      <c r="F49" s="52"/>
      <c r="G49" s="52"/>
      <c r="H49" s="74">
        <f>H48*23%</f>
        <v>0</v>
      </c>
    </row>
    <row r="50" spans="1:8" ht="27.75" customHeight="1">
      <c r="A50" s="52" t="s">
        <v>34</v>
      </c>
      <c r="B50" s="52"/>
      <c r="C50" s="52"/>
      <c r="D50" s="52"/>
      <c r="E50" s="52"/>
      <c r="F50" s="52"/>
      <c r="G50" s="52"/>
      <c r="H50" s="74">
        <f>SUM(H48:H49)</f>
        <v>0</v>
      </c>
    </row>
    <row r="51" spans="1:8" ht="27.75" customHeight="1">
      <c r="A51" s="15"/>
      <c r="B51" s="15"/>
      <c r="C51" s="15"/>
      <c r="D51" s="15"/>
      <c r="E51" s="15"/>
      <c r="F51" s="15"/>
      <c r="G51" s="15"/>
      <c r="H51" s="16"/>
    </row>
    <row r="53" spans="1:8" ht="50.25" customHeight="1">
      <c r="B53" s="19" t="s">
        <v>69</v>
      </c>
      <c r="C53" s="19"/>
      <c r="D53" s="20"/>
      <c r="E53" s="19"/>
      <c r="F53" s="51" t="s">
        <v>67</v>
      </c>
      <c r="G53" s="51"/>
    </row>
    <row r="54" spans="1:8" ht="39" customHeight="1">
      <c r="B54" s="19"/>
      <c r="C54" s="19"/>
      <c r="D54" s="20"/>
      <c r="E54" s="19"/>
      <c r="F54" s="54" t="s">
        <v>60</v>
      </c>
      <c r="G54" s="54"/>
      <c r="H54" s="54"/>
    </row>
    <row r="55" spans="1:8" ht="12.75">
      <c r="B55" s="19"/>
      <c r="C55" s="19"/>
      <c r="D55" s="20"/>
      <c r="E55" s="19"/>
      <c r="F55" s="21"/>
      <c r="G55" s="21"/>
    </row>
    <row r="56" spans="1:8" ht="12.75">
      <c r="B56" s="19"/>
      <c r="C56" s="19" t="s">
        <v>68</v>
      </c>
      <c r="D56" s="20"/>
      <c r="E56" s="19"/>
      <c r="F56" s="21"/>
      <c r="G56" s="21"/>
    </row>
    <row r="57" spans="1:8" ht="12.75">
      <c r="B57" s="19"/>
      <c r="C57" s="22" t="s">
        <v>61</v>
      </c>
      <c r="D57" s="20"/>
      <c r="E57" s="19"/>
      <c r="F57" s="21"/>
      <c r="G57" s="21"/>
    </row>
  </sheetData>
  <mergeCells count="52">
    <mergeCell ref="A3:A4"/>
    <mergeCell ref="G2:I2"/>
    <mergeCell ref="A2:F2"/>
    <mergeCell ref="C3:E3"/>
    <mergeCell ref="C4:E4"/>
    <mergeCell ref="F54:H54"/>
    <mergeCell ref="F35:F47"/>
    <mergeCell ref="G5:G18"/>
    <mergeCell ref="H5:H18"/>
    <mergeCell ref="F5:F18"/>
    <mergeCell ref="G19:G34"/>
    <mergeCell ref="H19:H34"/>
    <mergeCell ref="I5:I18"/>
    <mergeCell ref="I19:I26"/>
    <mergeCell ref="I27:I34"/>
    <mergeCell ref="I35:I47"/>
    <mergeCell ref="K3:M3"/>
    <mergeCell ref="O3:Q3"/>
    <mergeCell ref="F53:G53"/>
    <mergeCell ref="A48:G48"/>
    <mergeCell ref="A49:G49"/>
    <mergeCell ref="A50:G50"/>
    <mergeCell ref="G35:G47"/>
    <mergeCell ref="H35:H47"/>
    <mergeCell ref="D40:E40"/>
    <mergeCell ref="D41:E41"/>
    <mergeCell ref="C42:C47"/>
    <mergeCell ref="D42:E42"/>
    <mergeCell ref="C35:C39"/>
    <mergeCell ref="D47:E47"/>
    <mergeCell ref="A35:A47"/>
    <mergeCell ref="B35:B47"/>
    <mergeCell ref="A5:A18"/>
    <mergeCell ref="D13:E13"/>
    <mergeCell ref="B5:B18"/>
    <mergeCell ref="C5:C8"/>
    <mergeCell ref="C13:C17"/>
    <mergeCell ref="C11:C12"/>
    <mergeCell ref="D18:E18"/>
    <mergeCell ref="D9:E9"/>
    <mergeCell ref="D10:E10"/>
    <mergeCell ref="C33:D33"/>
    <mergeCell ref="A19:A34"/>
    <mergeCell ref="B19:B34"/>
    <mergeCell ref="C19:C22"/>
    <mergeCell ref="F19:F34"/>
    <mergeCell ref="D23:E23"/>
    <mergeCell ref="D24:E24"/>
    <mergeCell ref="C25:C27"/>
    <mergeCell ref="C28:C32"/>
    <mergeCell ref="D28:E28"/>
    <mergeCell ref="D34:E34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Wójcik Michał</cp:lastModifiedBy>
  <cp:lastPrinted>2021-03-16T11:01:11Z</cp:lastPrinted>
  <dcterms:created xsi:type="dcterms:W3CDTF">2015-01-13T12:41:14Z</dcterms:created>
  <dcterms:modified xsi:type="dcterms:W3CDTF">2026-02-16T09:17:49Z</dcterms:modified>
</cp:coreProperties>
</file>